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740" windowHeight="8385" activeTab="0"/>
  </bookViews>
  <sheets>
    <sheet name="Informe WEB" sheetId="1" r:id="rId1"/>
  </sheets>
  <definedNames>
    <definedName name="_xlnm.Print_Area" localSheetId="0">'Informe WEB'!$A$1:$G$38</definedName>
  </definedNames>
  <calcPr fullCalcOnLoad="1"/>
</workbook>
</file>

<file path=xl/sharedStrings.xml><?xml version="1.0" encoding="utf-8"?>
<sst xmlns="http://schemas.openxmlformats.org/spreadsheetml/2006/main" count="61" uniqueCount="52">
  <si>
    <t>Al mes de Junio de 2011</t>
  </si>
  <si>
    <t>Ítem</t>
  </si>
  <si>
    <t>01</t>
  </si>
  <si>
    <t>001</t>
  </si>
  <si>
    <t>S/P</t>
  </si>
  <si>
    <t>02</t>
  </si>
  <si>
    <t>03</t>
  </si>
  <si>
    <t>04</t>
  </si>
  <si>
    <t>05</t>
  </si>
  <si>
    <t>06</t>
  </si>
  <si>
    <t>07</t>
  </si>
  <si>
    <t>MINISTERIO PÚBLICO AÑO 2011</t>
  </si>
  <si>
    <t>Subtítulo</t>
  </si>
  <si>
    <t>Asignación</t>
  </si>
  <si>
    <t>Descripción</t>
  </si>
  <si>
    <t>Presupuesto Vigente</t>
  </si>
  <si>
    <t>Ejecución Acumulada</t>
  </si>
  <si>
    <t>Porcentaje de Ejecución</t>
  </si>
  <si>
    <t>(%)</t>
  </si>
  <si>
    <t>Gastos en Personal</t>
  </si>
  <si>
    <t xml:space="preserve">   Remuneraciones</t>
  </si>
  <si>
    <t xml:space="preserve">   Otros </t>
  </si>
  <si>
    <t>Bienes y Servicios de Consumo</t>
  </si>
  <si>
    <t xml:space="preserve">   Operación</t>
  </si>
  <si>
    <t xml:space="preserve">   Fondo de Operación Víctimas y Testigos </t>
  </si>
  <si>
    <t xml:space="preserve">   Peritajes Privados</t>
  </si>
  <si>
    <t>Prestaciones de Seguidad Social</t>
  </si>
  <si>
    <t xml:space="preserve">   Prestaciones Previsionales</t>
  </si>
  <si>
    <t>Transferencias Corrientes</t>
  </si>
  <si>
    <t xml:space="preserve">    Al Gobierno Central</t>
  </si>
  <si>
    <t xml:space="preserve">       Programa Coordinación Reforma Judicial</t>
  </si>
  <si>
    <t>Adquisición de Activos No Financieros</t>
  </si>
  <si>
    <t xml:space="preserve">   Edificios</t>
  </si>
  <si>
    <t xml:space="preserve">   Vehículos</t>
  </si>
  <si>
    <t xml:space="preserve">   Mobiliario y Otros </t>
  </si>
  <si>
    <t xml:space="preserve">   Máquinas y Equipos </t>
  </si>
  <si>
    <t xml:space="preserve">   Equipos Informáticos </t>
  </si>
  <si>
    <t xml:space="preserve">   Programas Informáticos </t>
  </si>
  <si>
    <t>99</t>
  </si>
  <si>
    <t xml:space="preserve">   Otros activos no financieros</t>
  </si>
  <si>
    <t>Iniciativas de Inversión</t>
  </si>
  <si>
    <t xml:space="preserve">   Proyectos</t>
  </si>
  <si>
    <t>Prestamos</t>
  </si>
  <si>
    <t>-</t>
  </si>
  <si>
    <t xml:space="preserve">  Anticipos a contratista</t>
  </si>
  <si>
    <t xml:space="preserve"> Recuperación de anticipos a contratista</t>
  </si>
  <si>
    <t>Transferencias de Capital</t>
  </si>
  <si>
    <t xml:space="preserve">   Al Gobierno Central</t>
  </si>
  <si>
    <t>Servicio de la Deuda</t>
  </si>
  <si>
    <t>Saldo Final de Caja</t>
  </si>
  <si>
    <t>TOTAL</t>
  </si>
  <si>
    <t>(M$ 2011)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</si>
</sst>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_ ;[Red]\-#,##0\ "/>
    <numFmt numFmtId="173" formatCode="#,##0.000"/>
    <numFmt numFmtId="174" formatCode="0.0%"/>
    <numFmt numFmtId="175" formatCode="&quot;$&quot;\ #,##0"/>
    <numFmt numFmtId="176" formatCode="_-&quot;$&quot;\ * #,##0_-;\-&quot;$&quot;\ * #,##0_-;_-&quot;$&quot;\ * &quot;-&quot;??_-;_-@_-"/>
    <numFmt numFmtId="177" formatCode="_-* #,##0_-;\-* #,##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10" fontId="2" fillId="2" borderId="2" xfId="19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174" fontId="2" fillId="2" borderId="7" xfId="19" applyNumberFormat="1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174" fontId="3" fillId="2" borderId="7" xfId="19" applyNumberFormat="1" applyFont="1" applyFill="1" applyBorder="1" applyAlignment="1">
      <alignment/>
    </xf>
    <xf numFmtId="17" fontId="3" fillId="2" borderId="0" xfId="0" applyNumberFormat="1" applyFont="1" applyFill="1" applyBorder="1" applyAlignment="1">
      <alignment/>
    </xf>
    <xf numFmtId="0" fontId="3" fillId="2" borderId="6" xfId="0" applyFont="1" applyFill="1" applyBorder="1" applyAlignment="1" quotePrefix="1">
      <alignment horizontal="center"/>
    </xf>
    <xf numFmtId="0" fontId="3" fillId="2" borderId="5" xfId="0" applyFont="1" applyFill="1" applyBorder="1" applyAlignment="1">
      <alignment/>
    </xf>
    <xf numFmtId="174" fontId="3" fillId="2" borderId="7" xfId="19" applyNumberFormat="1" applyFont="1" applyFill="1" applyBorder="1" applyAlignment="1">
      <alignment horizontal="right"/>
    </xf>
    <xf numFmtId="174" fontId="2" fillId="2" borderId="7" xfId="19" applyNumberFormat="1" applyFont="1" applyFill="1" applyBorder="1" applyAlignment="1">
      <alignment horizontal="right"/>
    </xf>
    <xf numFmtId="0" fontId="3" fillId="2" borderId="6" xfId="0" applyFont="1" applyFill="1" applyBorder="1" applyAlignment="1" quotePrefix="1">
      <alignment horizontal="left"/>
    </xf>
    <xf numFmtId="0" fontId="3" fillId="2" borderId="6" xfId="0" applyFont="1" applyFill="1" applyBorder="1" applyAlignment="1">
      <alignment horizontal="left"/>
    </xf>
    <xf numFmtId="0" fontId="2" fillId="2" borderId="6" xfId="0" applyFont="1" applyFill="1" applyBorder="1" applyAlignment="1" quotePrefix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 quotePrefix="1">
      <alignment horizontal="center"/>
    </xf>
    <xf numFmtId="0" fontId="1" fillId="2" borderId="11" xfId="0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174" fontId="1" fillId="2" borderId="12" xfId="19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justify" textRotation="90" wrapText="1"/>
    </xf>
    <xf numFmtId="0" fontId="2" fillId="2" borderId="1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justify" textRotation="90" wrapText="1"/>
    </xf>
    <xf numFmtId="0" fontId="2" fillId="2" borderId="3" xfId="0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75" zoomScaleNormal="75" workbookViewId="0" topLeftCell="A1">
      <selection activeCell="G39" sqref="G39"/>
    </sheetView>
  </sheetViews>
  <sheetFormatPr defaultColWidth="11.421875" defaultRowHeight="12.75"/>
  <cols>
    <col min="1" max="1" width="6.28125" style="1" customWidth="1"/>
    <col min="2" max="2" width="4.421875" style="1" customWidth="1"/>
    <col min="3" max="3" width="5.8515625" style="1" customWidth="1"/>
    <col min="4" max="4" width="52.7109375" style="1" customWidth="1"/>
    <col min="5" max="5" width="17.8515625" style="1" customWidth="1"/>
    <col min="6" max="6" width="20.57421875" style="1" customWidth="1"/>
    <col min="7" max="7" width="16.57421875" style="1" customWidth="1"/>
    <col min="8" max="16384" width="11.421875" style="1" customWidth="1"/>
  </cols>
  <sheetData>
    <row r="1" spans="1:7" ht="53.25" customHeight="1" thickBot="1">
      <c r="A1" s="39" t="s">
        <v>11</v>
      </c>
      <c r="B1" s="40"/>
      <c r="C1" s="40"/>
      <c r="D1" s="40"/>
      <c r="E1" s="40"/>
      <c r="F1" s="40"/>
      <c r="G1" s="41"/>
    </row>
    <row r="2" spans="1:7" ht="17.25" thickBot="1" thickTop="1">
      <c r="A2" s="2"/>
      <c r="B2" s="3"/>
      <c r="C2" s="3"/>
      <c r="D2" s="4"/>
      <c r="E2" s="5"/>
      <c r="F2" s="5"/>
      <c r="G2" s="6"/>
    </row>
    <row r="3" spans="1:7" ht="66" customHeight="1" thickBot="1" thickTop="1">
      <c r="A3" s="42" t="s">
        <v>12</v>
      </c>
      <c r="B3" s="44" t="s">
        <v>1</v>
      </c>
      <c r="C3" s="44" t="s">
        <v>13</v>
      </c>
      <c r="D3" s="46" t="s">
        <v>14</v>
      </c>
      <c r="E3" s="49" t="s">
        <v>15</v>
      </c>
      <c r="F3" s="7" t="s">
        <v>16</v>
      </c>
      <c r="G3" s="8" t="s">
        <v>17</v>
      </c>
    </row>
    <row r="4" spans="1:7" ht="17.25" customHeight="1" thickBot="1" thickTop="1">
      <c r="A4" s="43"/>
      <c r="B4" s="45"/>
      <c r="C4" s="45"/>
      <c r="D4" s="47"/>
      <c r="E4" s="45"/>
      <c r="F4" s="50" t="s">
        <v>0</v>
      </c>
      <c r="G4" s="51" t="s">
        <v>0</v>
      </c>
    </row>
    <row r="5" spans="1:7" ht="17.25" thickBot="1" thickTop="1">
      <c r="A5" s="43"/>
      <c r="B5" s="45"/>
      <c r="C5" s="45"/>
      <c r="D5" s="48"/>
      <c r="E5" s="9" t="s">
        <v>51</v>
      </c>
      <c r="F5" s="9" t="s">
        <v>51</v>
      </c>
      <c r="G5" s="10" t="s">
        <v>18</v>
      </c>
    </row>
    <row r="6" spans="1:7" ht="16.5" thickTop="1">
      <c r="A6" s="2"/>
      <c r="B6" s="3"/>
      <c r="C6" s="3"/>
      <c r="D6" s="11"/>
      <c r="E6" s="12"/>
      <c r="F6" s="12"/>
      <c r="G6" s="13"/>
    </row>
    <row r="7" spans="1:7" ht="15.75">
      <c r="A7" s="14">
        <v>21</v>
      </c>
      <c r="B7" s="15"/>
      <c r="C7" s="15"/>
      <c r="D7" s="16" t="s">
        <v>19</v>
      </c>
      <c r="E7" s="17">
        <v>86729947</v>
      </c>
      <c r="F7" s="17">
        <v>47131665.652</v>
      </c>
      <c r="G7" s="18">
        <v>0.5434301216856503</v>
      </c>
    </row>
    <row r="8" spans="1:7" ht="15">
      <c r="A8" s="19"/>
      <c r="B8" s="20"/>
      <c r="C8" s="20"/>
      <c r="D8" s="21" t="s">
        <v>20</v>
      </c>
      <c r="E8" s="22">
        <v>67798537.522</v>
      </c>
      <c r="F8" s="22">
        <v>36308563.553</v>
      </c>
      <c r="G8" s="23">
        <v>0.5355360879461184</v>
      </c>
    </row>
    <row r="9" spans="1:7" ht="15">
      <c r="A9" s="19"/>
      <c r="B9" s="20"/>
      <c r="C9" s="20"/>
      <c r="D9" s="21" t="s">
        <v>21</v>
      </c>
      <c r="E9" s="22">
        <v>18931409.478</v>
      </c>
      <c r="F9" s="22">
        <v>10823102.099</v>
      </c>
      <c r="G9" s="23">
        <v>0.5717008082032887</v>
      </c>
    </row>
    <row r="10" spans="1:7" ht="15.75">
      <c r="A10" s="14">
        <v>22</v>
      </c>
      <c r="B10" s="15"/>
      <c r="C10" s="15"/>
      <c r="D10" s="16" t="s">
        <v>22</v>
      </c>
      <c r="E10" s="17">
        <v>20774112</v>
      </c>
      <c r="F10" s="17">
        <v>7802097.849</v>
      </c>
      <c r="G10" s="18">
        <v>0.37556829620442983</v>
      </c>
    </row>
    <row r="11" spans="1:9" ht="15">
      <c r="A11" s="19"/>
      <c r="B11" s="20"/>
      <c r="C11" s="20"/>
      <c r="D11" s="21" t="s">
        <v>23</v>
      </c>
      <c r="E11" s="22">
        <v>19086085</v>
      </c>
      <c r="F11" s="22">
        <v>7050053.807000001</v>
      </c>
      <c r="G11" s="23">
        <v>0.36938187202875816</v>
      </c>
      <c r="I11" s="24"/>
    </row>
    <row r="12" spans="1:11" ht="15">
      <c r="A12" s="19"/>
      <c r="B12" s="20"/>
      <c r="C12" s="20"/>
      <c r="D12" s="21" t="s">
        <v>24</v>
      </c>
      <c r="E12" s="22">
        <v>1468027</v>
      </c>
      <c r="F12" s="22">
        <v>688617.363</v>
      </c>
      <c r="G12" s="23">
        <v>0.46907676970518936</v>
      </c>
      <c r="K12" s="24"/>
    </row>
    <row r="13" spans="1:7" ht="15">
      <c r="A13" s="19"/>
      <c r="B13" s="20"/>
      <c r="C13" s="20"/>
      <c r="D13" s="21" t="s">
        <v>25</v>
      </c>
      <c r="E13" s="22">
        <v>220000</v>
      </c>
      <c r="F13" s="22">
        <v>63426.679</v>
      </c>
      <c r="G13" s="23">
        <v>0.28830308636363633</v>
      </c>
    </row>
    <row r="14" spans="1:7" ht="15.75">
      <c r="A14" s="14">
        <v>23</v>
      </c>
      <c r="B14" s="15"/>
      <c r="C14" s="15"/>
      <c r="D14" s="16" t="s">
        <v>26</v>
      </c>
      <c r="E14" s="17">
        <v>222700</v>
      </c>
      <c r="F14" s="17">
        <v>362109.188</v>
      </c>
      <c r="G14" s="18">
        <v>1.6259954557700944</v>
      </c>
    </row>
    <row r="15" spans="1:7" ht="15">
      <c r="A15" s="19"/>
      <c r="B15" s="25" t="s">
        <v>2</v>
      </c>
      <c r="C15" s="25"/>
      <c r="D15" s="21" t="s">
        <v>27</v>
      </c>
      <c r="E15" s="22">
        <v>222700</v>
      </c>
      <c r="F15" s="22">
        <v>362109.188</v>
      </c>
      <c r="G15" s="23">
        <v>1.6259954557700944</v>
      </c>
    </row>
    <row r="16" spans="1:7" ht="15.75">
      <c r="A16" s="14">
        <v>24</v>
      </c>
      <c r="B16" s="15"/>
      <c r="C16" s="15"/>
      <c r="D16" s="16" t="s">
        <v>28</v>
      </c>
      <c r="E16" s="17">
        <v>567305</v>
      </c>
      <c r="F16" s="17">
        <v>282116.823</v>
      </c>
      <c r="G16" s="18">
        <v>0.4972930310855712</v>
      </c>
    </row>
    <row r="17" spans="1:7" ht="15">
      <c r="A17" s="19"/>
      <c r="B17" s="25" t="s">
        <v>5</v>
      </c>
      <c r="C17" s="20"/>
      <c r="D17" s="21" t="s">
        <v>29</v>
      </c>
      <c r="E17" s="22">
        <v>567305</v>
      </c>
      <c r="F17" s="22">
        <v>282116.823</v>
      </c>
      <c r="G17" s="23">
        <v>0.4972930310855712</v>
      </c>
    </row>
    <row r="18" spans="1:7" ht="15">
      <c r="A18" s="19"/>
      <c r="B18" s="20"/>
      <c r="C18" s="25" t="s">
        <v>3</v>
      </c>
      <c r="D18" s="21" t="s">
        <v>30</v>
      </c>
      <c r="E18" s="22">
        <v>567305</v>
      </c>
      <c r="F18" s="22">
        <v>282116.823</v>
      </c>
      <c r="G18" s="23">
        <v>0.4972930310855712</v>
      </c>
    </row>
    <row r="19" spans="1:7" ht="15.75">
      <c r="A19" s="14">
        <v>29</v>
      </c>
      <c r="B19" s="15"/>
      <c r="C19" s="15"/>
      <c r="D19" s="16" t="s">
        <v>31</v>
      </c>
      <c r="E19" s="17">
        <v>2057140</v>
      </c>
      <c r="F19" s="17">
        <v>170057.003</v>
      </c>
      <c r="G19" s="18">
        <v>0.0826667134954354</v>
      </c>
    </row>
    <row r="20" spans="1:7" ht="15">
      <c r="A20" s="19"/>
      <c r="B20" s="25" t="s">
        <v>5</v>
      </c>
      <c r="C20" s="20"/>
      <c r="D20" s="21" t="s">
        <v>32</v>
      </c>
      <c r="E20" s="22">
        <v>165399</v>
      </c>
      <c r="F20" s="22">
        <v>81666.316</v>
      </c>
      <c r="G20" s="23">
        <v>0.49375338424053355</v>
      </c>
    </row>
    <row r="21" spans="1:7" ht="15">
      <c r="A21" s="19"/>
      <c r="B21" s="25" t="s">
        <v>6</v>
      </c>
      <c r="C21" s="20"/>
      <c r="D21" s="21" t="s">
        <v>33</v>
      </c>
      <c r="E21" s="22">
        <v>61980</v>
      </c>
      <c r="F21" s="22">
        <v>55140.462</v>
      </c>
      <c r="G21" s="23">
        <v>0.8896492739593417</v>
      </c>
    </row>
    <row r="22" spans="1:7" ht="15">
      <c r="A22" s="26"/>
      <c r="B22" s="25" t="s">
        <v>7</v>
      </c>
      <c r="C22" s="20"/>
      <c r="D22" s="21" t="s">
        <v>34</v>
      </c>
      <c r="E22" s="22">
        <v>75170</v>
      </c>
      <c r="F22" s="22">
        <v>12317.051</v>
      </c>
      <c r="G22" s="23">
        <v>0.16385593986962885</v>
      </c>
    </row>
    <row r="23" spans="1:7" ht="15">
      <c r="A23" s="26"/>
      <c r="B23" s="25" t="s">
        <v>8</v>
      </c>
      <c r="C23" s="20"/>
      <c r="D23" s="21" t="s">
        <v>35</v>
      </c>
      <c r="E23" s="22">
        <v>143055</v>
      </c>
      <c r="F23" s="22">
        <v>10967.193</v>
      </c>
      <c r="G23" s="23">
        <v>0.07666417112299465</v>
      </c>
    </row>
    <row r="24" spans="1:7" ht="15">
      <c r="A24" s="26"/>
      <c r="B24" s="25" t="s">
        <v>9</v>
      </c>
      <c r="C24" s="20"/>
      <c r="D24" s="21" t="s">
        <v>36</v>
      </c>
      <c r="E24" s="22">
        <v>854691</v>
      </c>
      <c r="F24" s="22">
        <v>7227.096</v>
      </c>
      <c r="G24" s="23">
        <v>0.00845579981537187</v>
      </c>
    </row>
    <row r="25" spans="1:7" ht="15">
      <c r="A25" s="26"/>
      <c r="B25" s="25" t="s">
        <v>10</v>
      </c>
      <c r="C25" s="20"/>
      <c r="D25" s="21" t="s">
        <v>37</v>
      </c>
      <c r="E25" s="22">
        <v>756845</v>
      </c>
      <c r="F25" s="22">
        <v>2738.885</v>
      </c>
      <c r="G25" s="23">
        <v>0.003618818912723213</v>
      </c>
    </row>
    <row r="26" spans="1:7" ht="15">
      <c r="A26" s="26"/>
      <c r="B26" s="25" t="s">
        <v>38</v>
      </c>
      <c r="C26" s="20"/>
      <c r="D26" s="21" t="s">
        <v>39</v>
      </c>
      <c r="E26" s="22">
        <v>0</v>
      </c>
      <c r="F26" s="22">
        <v>0</v>
      </c>
      <c r="G26" s="27" t="s">
        <v>4</v>
      </c>
    </row>
    <row r="27" spans="1:7" ht="15.75">
      <c r="A27" s="14">
        <v>31</v>
      </c>
      <c r="B27" s="15"/>
      <c r="C27" s="15"/>
      <c r="D27" s="16" t="s">
        <v>40</v>
      </c>
      <c r="E27" s="17">
        <f>+E28</f>
        <v>7619470</v>
      </c>
      <c r="F27" s="17">
        <v>2156805.732</v>
      </c>
      <c r="G27" s="18">
        <v>0.3121661742044147</v>
      </c>
    </row>
    <row r="28" spans="1:7" ht="15">
      <c r="A28" s="19"/>
      <c r="B28" s="25" t="s">
        <v>5</v>
      </c>
      <c r="C28" s="20"/>
      <c r="D28" s="21" t="s">
        <v>41</v>
      </c>
      <c r="E28" s="22">
        <v>7619470</v>
      </c>
      <c r="F28" s="22">
        <v>2156805.732</v>
      </c>
      <c r="G28" s="23">
        <f>+F28/E28</f>
        <v>0.28306505990574143</v>
      </c>
    </row>
    <row r="29" spans="1:7" ht="15.75">
      <c r="A29" s="14">
        <v>32</v>
      </c>
      <c r="B29" s="15"/>
      <c r="C29" s="15"/>
      <c r="D29" s="16" t="s">
        <v>42</v>
      </c>
      <c r="E29" s="17">
        <v>0</v>
      </c>
      <c r="F29" s="17">
        <v>0</v>
      </c>
      <c r="G29" s="28" t="s">
        <v>43</v>
      </c>
    </row>
    <row r="30" spans="1:7" ht="15">
      <c r="A30" s="19"/>
      <c r="B30" s="29">
        <v>6</v>
      </c>
      <c r="C30" s="30"/>
      <c r="D30" s="21" t="s">
        <v>44</v>
      </c>
      <c r="E30" s="22">
        <v>0</v>
      </c>
      <c r="F30" s="22">
        <v>0</v>
      </c>
      <c r="G30" s="27" t="s">
        <v>4</v>
      </c>
    </row>
    <row r="31" spans="1:7" ht="15">
      <c r="A31" s="19"/>
      <c r="B31" s="20"/>
      <c r="C31" s="25"/>
      <c r="D31" s="21" t="s">
        <v>45</v>
      </c>
      <c r="E31" s="22">
        <v>0</v>
      </c>
      <c r="F31" s="22">
        <v>0</v>
      </c>
      <c r="G31" s="27" t="s">
        <v>4</v>
      </c>
    </row>
    <row r="32" spans="1:7" ht="15.75">
      <c r="A32" s="14">
        <v>33</v>
      </c>
      <c r="B32" s="15"/>
      <c r="C32" s="31"/>
      <c r="D32" s="16" t="s">
        <v>46</v>
      </c>
      <c r="E32" s="17">
        <v>1478970</v>
      </c>
      <c r="F32" s="17">
        <v>919277.244</v>
      </c>
      <c r="G32" s="18">
        <v>0.6215658492058662</v>
      </c>
    </row>
    <row r="33" spans="1:7" ht="15">
      <c r="A33" s="19"/>
      <c r="B33" s="25" t="s">
        <v>5</v>
      </c>
      <c r="C33" s="20"/>
      <c r="D33" s="21" t="s">
        <v>47</v>
      </c>
      <c r="E33" s="22">
        <v>1478970</v>
      </c>
      <c r="F33" s="22">
        <v>919277.244</v>
      </c>
      <c r="G33" s="23">
        <v>0.6215658492058662</v>
      </c>
    </row>
    <row r="34" spans="1:7" ht="15">
      <c r="A34" s="19"/>
      <c r="B34" s="20"/>
      <c r="C34" s="25" t="s">
        <v>3</v>
      </c>
      <c r="D34" s="21" t="s">
        <v>30</v>
      </c>
      <c r="E34" s="22">
        <v>1478970</v>
      </c>
      <c r="F34" s="22">
        <v>919277.244</v>
      </c>
      <c r="G34" s="23">
        <v>0.6215658492058662</v>
      </c>
    </row>
    <row r="35" spans="1:7" ht="15.75">
      <c r="A35" s="14">
        <v>34</v>
      </c>
      <c r="B35" s="15"/>
      <c r="C35" s="31"/>
      <c r="D35" s="16" t="s">
        <v>48</v>
      </c>
      <c r="E35" s="17">
        <v>755347</v>
      </c>
      <c r="F35" s="17">
        <v>677709.641</v>
      </c>
      <c r="G35" s="18">
        <v>0.8972163005876769</v>
      </c>
    </row>
    <row r="36" spans="1:7" ht="15.75">
      <c r="A36" s="14">
        <v>35</v>
      </c>
      <c r="B36" s="15"/>
      <c r="C36" s="31"/>
      <c r="D36" s="16" t="s">
        <v>49</v>
      </c>
      <c r="E36" s="17">
        <v>913183</v>
      </c>
      <c r="F36" s="17">
        <v>0</v>
      </c>
      <c r="G36" s="18">
        <v>0</v>
      </c>
    </row>
    <row r="37" spans="1:7" ht="15.75">
      <c r="A37" s="14"/>
      <c r="B37" s="15"/>
      <c r="C37" s="31"/>
      <c r="D37" s="16"/>
      <c r="E37" s="17"/>
      <c r="F37" s="17"/>
      <c r="G37" s="18"/>
    </row>
    <row r="38" spans="1:7" ht="18.75" thickBot="1">
      <c r="A38" s="32" t="s">
        <v>50</v>
      </c>
      <c r="B38" s="33"/>
      <c r="C38" s="34"/>
      <c r="D38" s="35"/>
      <c r="E38" s="36">
        <f>+E7+E10+E14+E16+E19+E27+E29+E32+E35+E36</f>
        <v>121118174</v>
      </c>
      <c r="F38" s="36">
        <f>+F7+F10+F14+F16+F19+F27+F29+F32+F35+F36</f>
        <v>59501839.13200001</v>
      </c>
      <c r="G38" s="37">
        <f>+F38/E38</f>
        <v>0.49127093950409134</v>
      </c>
    </row>
    <row r="41" ht="15">
      <c r="E41" s="38"/>
    </row>
    <row r="42" ht="15">
      <c r="F42" s="38"/>
    </row>
    <row r="43" ht="15">
      <c r="E43" s="38"/>
    </row>
  </sheetData>
  <mergeCells count="7">
    <mergeCell ref="A1:G1"/>
    <mergeCell ref="A3:A5"/>
    <mergeCell ref="B3:B5"/>
    <mergeCell ref="C3:C5"/>
    <mergeCell ref="D3:D5"/>
    <mergeCell ref="E3:E4"/>
    <mergeCell ref="F4:G4"/>
  </mergeCells>
  <printOptions/>
  <pageMargins left="0.75" right="0.75" top="1" bottom="1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Morales Yañez</dc:creator>
  <cp:keywords/>
  <dc:description/>
  <cp:lastModifiedBy>sdiaz</cp:lastModifiedBy>
  <cp:lastPrinted>2011-07-12T14:26:19Z</cp:lastPrinted>
  <dcterms:created xsi:type="dcterms:W3CDTF">2011-07-08T12:57:17Z</dcterms:created>
  <dcterms:modified xsi:type="dcterms:W3CDTF">2011-08-31T15:09:24Z</dcterms:modified>
  <cp:category/>
  <cp:version/>
  <cp:contentType/>
  <cp:contentStatus/>
</cp:coreProperties>
</file>