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980" windowHeight="8580" activeTab="0"/>
  </bookViews>
  <sheets>
    <sheet name="MAPV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<sst xmlns="http://schemas.openxmlformats.org/spreadsheetml/2006/main" count="144" uniqueCount="50">
  <si>
    <t>Otros</t>
  </si>
  <si>
    <t>FONDO DE APORTE A VÍCTIMAS Y TESTIGOS - MINISTERIO PÚBLICO</t>
  </si>
  <si>
    <t>EJECUCIÓN ACUMULADA A OCTUBRE</t>
  </si>
  <si>
    <t>1. Ejecución por Subtítulo:</t>
  </si>
  <si>
    <t>Subtítulo 22</t>
  </si>
  <si>
    <t>Imputación al 22.12.999.010</t>
  </si>
  <si>
    <t>Otros de Servicios Generales por concepto de Call Center</t>
  </si>
  <si>
    <t>Subtítulo 29</t>
  </si>
  <si>
    <t>Inversiones en Mobiliario, Máquinas, Equipos y Programas Informáticos</t>
  </si>
  <si>
    <t>Total</t>
  </si>
  <si>
    <t>2.  Descripción de los gastos acumulados a la fecha, según Clasificador Interno de Prestaciones por concepto de Orientación, Protección y Atención a Víctimas y Testigos del Ministerio Público.</t>
  </si>
  <si>
    <t>Tabla Doble Entrada</t>
  </si>
  <si>
    <t>Traslado</t>
  </si>
  <si>
    <t>Habitación</t>
  </si>
  <si>
    <t>Atención Sicológica / Siquiátrica</t>
  </si>
  <si>
    <t>Asistencia Social</t>
  </si>
  <si>
    <t>Asistencia Médica</t>
  </si>
  <si>
    <t>Lucro Cesante</t>
  </si>
  <si>
    <t>Elementos</t>
  </si>
  <si>
    <t>Totales</t>
  </si>
  <si>
    <t>TR</t>
  </si>
  <si>
    <t>HC</t>
  </si>
  <si>
    <t>SI</t>
  </si>
  <si>
    <t>SO</t>
  </si>
  <si>
    <t>LC</t>
  </si>
  <si>
    <t xml:space="preserve">EL </t>
  </si>
  <si>
    <t xml:space="preserve">OT  </t>
  </si>
  <si>
    <t>Indemnización</t>
  </si>
  <si>
    <t xml:space="preserve"> I</t>
  </si>
  <si>
    <t>Atención</t>
  </si>
  <si>
    <t>A</t>
  </si>
  <si>
    <t>Protección</t>
  </si>
  <si>
    <t>P</t>
  </si>
  <si>
    <t>Montos Expresados en Pesos ($)</t>
  </si>
  <si>
    <t>EJECUCIÓN MENSUAL - OCTUBRE</t>
  </si>
  <si>
    <t>2.  Descripción de los gastos mensuales, según Clasificador Interno de Prestaciones por concepto de Orientación, Protección y Atención a Víctimas y Testigos del Ministerio Público.</t>
  </si>
  <si>
    <t>AÑO 2012</t>
  </si>
  <si>
    <t>FONDO DE APORTE A VÍCTIMAS Y TESTIGOS - MINISTERIO PÚBLICO - MAPVT</t>
  </si>
  <si>
    <t>EJECUCIÓN ACUMULADA OCTUBRE</t>
  </si>
  <si>
    <t>Traslado de Personas</t>
  </si>
  <si>
    <t>Gastos de Alojamiento y/o Alimentación</t>
  </si>
  <si>
    <t>Indemnización por Lucro Cesante</t>
  </si>
  <si>
    <t>Elementos de Seguridad</t>
  </si>
  <si>
    <t>Inversiones</t>
  </si>
  <si>
    <t>AM</t>
  </si>
  <si>
    <t>ES</t>
  </si>
  <si>
    <t>OT</t>
  </si>
  <si>
    <t>EL</t>
  </si>
  <si>
    <t>Apoyo</t>
  </si>
  <si>
    <t>MAPVT: Nuevo sistema denominado Módulo de Administración de Prestaciones para Víctimas y Testigos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</si>
</sst>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_ ;[Red]\-#,##0\ "/>
    <numFmt numFmtId="174" formatCode="#,##0.000"/>
    <numFmt numFmtId="175" formatCode="#,##0_ ;\-#,##0\ "/>
    <numFmt numFmtId="176" formatCode="#,##0.0"/>
    <numFmt numFmtId="177" formatCode="&quot;$&quot;\ #,##0"/>
    <numFmt numFmtId="178" formatCode="_-&quot;$&quot;\ * #,##0_-;\-&quot;$&quot;\ * #,##0_-;_-&quot;$&quot;\ * &quot;-&quot;??_-;_-@_-"/>
    <numFmt numFmtId="179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darkUp">
        <bgColor indexed="9"/>
      </patternFill>
    </fill>
    <fill>
      <patternFill patternType="solid">
        <fgColor indexed="50"/>
        <bgColor indexed="64"/>
      </patternFill>
    </fill>
    <fill>
      <patternFill patternType="darkUp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2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left" vertical="center"/>
    </xf>
    <xf numFmtId="177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right" vertical="center"/>
    </xf>
    <xf numFmtId="178" fontId="4" fillId="2" borderId="0" xfId="17" applyNumberFormat="1" applyFont="1" applyFill="1" applyAlignment="1">
      <alignment horizontal="center" vertical="center"/>
    </xf>
    <xf numFmtId="177" fontId="2" fillId="2" borderId="0" xfId="0" applyNumberFormat="1" applyFont="1" applyFill="1" applyAlignment="1">
      <alignment vertical="center"/>
    </xf>
    <xf numFmtId="177" fontId="4" fillId="2" borderId="1" xfId="0" applyNumberFormat="1" applyFont="1" applyFill="1" applyBorder="1" applyAlignment="1">
      <alignment horizontal="right" vertical="center"/>
    </xf>
    <xf numFmtId="178" fontId="4" fillId="2" borderId="1" xfId="17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vertical="center"/>
    </xf>
    <xf numFmtId="179" fontId="2" fillId="2" borderId="7" xfId="15" applyNumberFormat="1" applyFont="1" applyFill="1" applyBorder="1" applyAlignment="1">
      <alignment horizontal="center" vertical="center"/>
    </xf>
    <xf numFmtId="179" fontId="2" fillId="4" borderId="8" xfId="15" applyNumberFormat="1" applyFont="1" applyFill="1" applyBorder="1" applyAlignment="1">
      <alignment horizontal="center" vertical="center"/>
    </xf>
    <xf numFmtId="179" fontId="2" fillId="4" borderId="7" xfId="15" applyNumberFormat="1" applyFont="1" applyFill="1" applyBorder="1" applyAlignment="1">
      <alignment horizontal="center" vertical="center"/>
    </xf>
    <xf numFmtId="179" fontId="2" fillId="4" borderId="9" xfId="15" applyNumberFormat="1" applyFont="1" applyFill="1" applyBorder="1" applyAlignment="1">
      <alignment horizontal="center" vertical="center"/>
    </xf>
    <xf numFmtId="179" fontId="4" fillId="2" borderId="5" xfId="15" applyNumberFormat="1" applyFont="1" applyFill="1" applyBorder="1" applyAlignment="1">
      <alignment horizontal="center" vertical="center"/>
    </xf>
    <xf numFmtId="179" fontId="2" fillId="2" borderId="0" xfId="15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179" fontId="2" fillId="2" borderId="0" xfId="15" applyNumberFormat="1" applyFont="1" applyFill="1" applyBorder="1" applyAlignment="1">
      <alignment vertical="center"/>
    </xf>
    <xf numFmtId="179" fontId="4" fillId="2" borderId="10" xfId="15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179" fontId="4" fillId="2" borderId="12" xfId="15" applyNumberFormat="1" applyFont="1" applyFill="1" applyBorder="1" applyAlignment="1">
      <alignment horizontal="center" vertical="center"/>
    </xf>
    <xf numFmtId="179" fontId="4" fillId="2" borderId="13" xfId="15" applyNumberFormat="1" applyFont="1" applyFill="1" applyBorder="1" applyAlignment="1">
      <alignment horizontal="center" vertical="center"/>
    </xf>
    <xf numFmtId="179" fontId="4" fillId="2" borderId="14" xfId="15" applyNumberFormat="1" applyFont="1" applyFill="1" applyBorder="1" applyAlignment="1">
      <alignment horizontal="center" vertical="center"/>
    </xf>
    <xf numFmtId="179" fontId="4" fillId="2" borderId="11" xfId="15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3" fillId="5" borderId="0" xfId="0" applyNumberFormat="1" applyFont="1" applyFill="1" applyAlignment="1">
      <alignment horizontal="right"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vertical="center"/>
    </xf>
    <xf numFmtId="179" fontId="2" fillId="2" borderId="8" xfId="15" applyNumberFormat="1" applyFont="1" applyFill="1" applyBorder="1" applyAlignment="1">
      <alignment horizontal="center" vertical="center"/>
    </xf>
    <xf numFmtId="179" fontId="2" fillId="6" borderId="7" xfId="15" applyNumberFormat="1" applyFont="1" applyFill="1" applyBorder="1" applyAlignment="1">
      <alignment horizontal="center" vertical="center"/>
    </xf>
    <xf numFmtId="179" fontId="4" fillId="2" borderId="8" xfId="15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179" fontId="2" fillId="2" borderId="18" xfId="15" applyNumberFormat="1" applyFont="1" applyFill="1" applyBorder="1" applyAlignment="1">
      <alignment horizontal="center" vertical="center"/>
    </xf>
    <xf numFmtId="179" fontId="4" fillId="2" borderId="18" xfId="15" applyNumberFormat="1" applyFont="1" applyFill="1" applyBorder="1" applyAlignment="1">
      <alignment horizontal="center" vertical="center"/>
    </xf>
    <xf numFmtId="179" fontId="2" fillId="2" borderId="18" xfId="15" applyNumberFormat="1" applyFont="1" applyFill="1" applyBorder="1" applyAlignment="1">
      <alignment vertical="center"/>
    </xf>
    <xf numFmtId="179" fontId="4" fillId="2" borderId="18" xfId="15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justify" vertical="center"/>
    </xf>
    <xf numFmtId="3" fontId="5" fillId="2" borderId="19" xfId="0" applyNumberFormat="1" applyFont="1" applyFill="1" applyBorder="1" applyAlignment="1">
      <alignment horizontal="justify" vertical="center"/>
    </xf>
    <xf numFmtId="3" fontId="3" fillId="5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4.15\daf\gest_presupuestaria\V&#237;ctimas%20y%20Testigos\Ejecuci&#243;n%20Acumulada%20y%20Mensual%20FAE%20y%20Otros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gregado"/>
      <sheetName val="Resumen Desagregado"/>
      <sheetName val="Resumen Desagregado Mensual"/>
      <sheetName val="Acum_SIUNET"/>
      <sheetName val="Acum_MAPVT"/>
      <sheetName val="A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B"/>
      <sheetName val="ENE-MAPVT"/>
      <sheetName val="FEB-MAPVT"/>
      <sheetName val="MAR-MAPVT"/>
      <sheetName val="ABR-MAPVT"/>
      <sheetName val="MAY-MAPVT"/>
      <sheetName val="JUN-MAPVT"/>
      <sheetName val="JUL-MAPVT"/>
      <sheetName val="AGO-MAPVT"/>
      <sheetName val="SEP-MAPVT"/>
      <sheetName val="OCT-MAPVT"/>
      <sheetName val="NOV-MAPVT"/>
      <sheetName val="DIC-MAPVT"/>
      <sheetName val="C"/>
      <sheetName val="Resumen M.H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90" zoomScaleNormal="90" workbookViewId="0" topLeftCell="A1">
      <selection activeCell="E70" sqref="E70"/>
    </sheetView>
  </sheetViews>
  <sheetFormatPr defaultColWidth="11.421875" defaultRowHeight="12.75"/>
  <cols>
    <col min="1" max="1" width="16.00390625" style="1" customWidth="1"/>
    <col min="2" max="2" width="3.7109375" style="1" customWidth="1"/>
    <col min="3" max="4" width="14.7109375" style="1" customWidth="1"/>
    <col min="5" max="5" width="17.7109375" style="1" customWidth="1"/>
    <col min="6" max="11" width="14.7109375" style="1" customWidth="1"/>
    <col min="12" max="12" width="16.7109375" style="35" customWidth="1"/>
    <col min="13" max="14" width="11.421875" style="1" customWidth="1"/>
    <col min="15" max="15" width="13.57421875" style="1" bestFit="1" customWidth="1"/>
    <col min="16" max="16384" width="11.421875" style="1" customWidth="1"/>
  </cols>
  <sheetData>
    <row r="1" spans="1:12" ht="19.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0" t="s">
        <v>36</v>
      </c>
    </row>
    <row r="3" spans="1:12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9" customFormat="1" ht="15.75" customHeight="1">
      <c r="A4" s="5" t="s">
        <v>3</v>
      </c>
      <c r="B4" s="6"/>
      <c r="C4" s="6"/>
      <c r="D4" s="7" t="s">
        <v>4</v>
      </c>
      <c r="E4" s="8">
        <v>1074013872</v>
      </c>
      <c r="F4" s="5" t="s">
        <v>5</v>
      </c>
      <c r="G4" s="6"/>
      <c r="H4" s="6"/>
      <c r="I4" s="6"/>
      <c r="J4" s="6"/>
      <c r="K4" s="6"/>
      <c r="L4" s="6"/>
    </row>
    <row r="5" spans="1:12" s="9" customFormat="1" ht="15.75" customHeight="1">
      <c r="A5" s="5"/>
      <c r="B5" s="6"/>
      <c r="C5" s="6"/>
      <c r="D5" s="7"/>
      <c r="E5" s="8">
        <v>249234996</v>
      </c>
      <c r="F5" s="5" t="s">
        <v>6</v>
      </c>
      <c r="G5" s="6"/>
      <c r="H5" s="6"/>
      <c r="I5" s="6"/>
      <c r="J5" s="6"/>
      <c r="K5" s="6"/>
      <c r="L5" s="6"/>
    </row>
    <row r="6" spans="1:12" s="9" customFormat="1" ht="15.75" customHeight="1">
      <c r="A6" s="6"/>
      <c r="B6" s="6"/>
      <c r="C6" s="6"/>
      <c r="D6" s="10" t="s">
        <v>7</v>
      </c>
      <c r="E6" s="11">
        <v>11616237</v>
      </c>
      <c r="F6" s="5" t="s">
        <v>8</v>
      </c>
      <c r="G6" s="6"/>
      <c r="H6" s="6"/>
      <c r="I6" s="6"/>
      <c r="J6" s="6"/>
      <c r="K6" s="6"/>
      <c r="L6" s="6"/>
    </row>
    <row r="7" spans="1:12" s="9" customFormat="1" ht="15.75" customHeight="1">
      <c r="A7" s="6"/>
      <c r="B7" s="6"/>
      <c r="C7" s="6"/>
      <c r="D7" s="7" t="s">
        <v>9</v>
      </c>
      <c r="E7" s="8">
        <v>1334865105</v>
      </c>
      <c r="F7" s="6"/>
      <c r="G7" s="12"/>
      <c r="H7" s="6"/>
      <c r="I7" s="6"/>
      <c r="J7" s="6"/>
      <c r="K7" s="6"/>
      <c r="L7" s="6"/>
    </row>
    <row r="8" spans="1:12" s="9" customFormat="1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3" customFormat="1" ht="27.75" customHeight="1">
      <c r="A9" s="62" t="s">
        <v>10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s="9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1.75" customHeight="1">
      <c r="A11" s="63" t="s">
        <v>11</v>
      </c>
      <c r="B11" s="41"/>
      <c r="C11" s="63" t="s">
        <v>39</v>
      </c>
      <c r="D11" s="63" t="s">
        <v>40</v>
      </c>
      <c r="E11" s="63" t="s">
        <v>14</v>
      </c>
      <c r="F11" s="63" t="s">
        <v>15</v>
      </c>
      <c r="G11" s="63" t="s">
        <v>16</v>
      </c>
      <c r="H11" s="63" t="s">
        <v>41</v>
      </c>
      <c r="I11" s="63" t="s">
        <v>42</v>
      </c>
      <c r="J11" s="63" t="s">
        <v>0</v>
      </c>
      <c r="K11" s="63" t="s">
        <v>43</v>
      </c>
      <c r="L11" s="63" t="s">
        <v>19</v>
      </c>
    </row>
    <row r="12" spans="1:12" ht="21.75" customHeight="1">
      <c r="A12" s="63"/>
      <c r="B12" s="42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5" customHeight="1">
      <c r="A13" s="43"/>
      <c r="B13" s="43"/>
      <c r="C13" s="44" t="s">
        <v>20</v>
      </c>
      <c r="D13" s="44" t="s">
        <v>21</v>
      </c>
      <c r="E13" s="44" t="s">
        <v>22</v>
      </c>
      <c r="F13" s="44" t="s">
        <v>23</v>
      </c>
      <c r="G13" s="44" t="s">
        <v>44</v>
      </c>
      <c r="H13" s="44" t="s">
        <v>24</v>
      </c>
      <c r="I13" s="44" t="s">
        <v>45</v>
      </c>
      <c r="J13" s="44" t="s">
        <v>46</v>
      </c>
      <c r="K13" s="44" t="s">
        <v>47</v>
      </c>
      <c r="L13" s="45"/>
    </row>
    <row r="14" spans="1:12" ht="15.75" customHeight="1">
      <c r="A14" s="45" t="s">
        <v>31</v>
      </c>
      <c r="B14" s="44" t="s">
        <v>32</v>
      </c>
      <c r="C14" s="46">
        <v>52785751</v>
      </c>
      <c r="D14" s="46">
        <v>98866492</v>
      </c>
      <c r="E14" s="46">
        <v>29672132</v>
      </c>
      <c r="F14" s="46">
        <v>6733432</v>
      </c>
      <c r="G14" s="47"/>
      <c r="H14" s="47"/>
      <c r="I14" s="46">
        <v>335260891</v>
      </c>
      <c r="J14" s="46">
        <v>76234839</v>
      </c>
      <c r="K14" s="46">
        <v>2796669</v>
      </c>
      <c r="L14" s="48">
        <v>602350206</v>
      </c>
    </row>
    <row r="15" spans="1:12" ht="7.5" customHeight="1">
      <c r="A15" s="49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2"/>
    </row>
    <row r="16" spans="1:12" ht="15.75" customHeight="1">
      <c r="A16" s="45" t="s">
        <v>48</v>
      </c>
      <c r="B16" s="44" t="s">
        <v>30</v>
      </c>
      <c r="C16" s="46">
        <v>314915858</v>
      </c>
      <c r="D16" s="46">
        <v>44235122</v>
      </c>
      <c r="E16" s="46">
        <v>86852233</v>
      </c>
      <c r="F16" s="22"/>
      <c r="G16" s="46">
        <v>2917059</v>
      </c>
      <c r="H16" s="46">
        <v>15421678</v>
      </c>
      <c r="I16" s="22"/>
      <c r="J16" s="46">
        <v>10118385</v>
      </c>
      <c r="K16" s="46">
        <v>8819568</v>
      </c>
      <c r="L16" s="48">
        <v>483279903</v>
      </c>
    </row>
    <row r="17" spans="1:12" ht="7.5" customHeight="1">
      <c r="A17" s="50"/>
      <c r="B17" s="50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s="35" customFormat="1" ht="15.75" customHeight="1">
      <c r="A18" s="45" t="s">
        <v>19</v>
      </c>
      <c r="B18" s="45"/>
      <c r="C18" s="48">
        <v>367701609</v>
      </c>
      <c r="D18" s="48">
        <v>143101614</v>
      </c>
      <c r="E18" s="48">
        <v>116524365</v>
      </c>
      <c r="F18" s="48">
        <v>6733432</v>
      </c>
      <c r="G18" s="48">
        <v>2917059</v>
      </c>
      <c r="H18" s="48">
        <v>15421678</v>
      </c>
      <c r="I18" s="48">
        <v>335260891</v>
      </c>
      <c r="J18" s="48">
        <v>86353224</v>
      </c>
      <c r="K18" s="48">
        <v>11616237</v>
      </c>
      <c r="L18" s="48">
        <v>1085630109</v>
      </c>
    </row>
    <row r="19" spans="1:12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 t="s">
        <v>33</v>
      </c>
    </row>
    <row r="20" spans="1:12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2" ht="19.5" customHeight="1">
      <c r="A21" s="61" t="s">
        <v>34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40" t="s">
        <v>36</v>
      </c>
    </row>
    <row r="22" spans="1:12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9" customFormat="1" ht="15.75" customHeight="1">
      <c r="A23" s="5" t="s">
        <v>3</v>
      </c>
      <c r="B23" s="6"/>
      <c r="C23" s="6"/>
      <c r="D23" s="7" t="s">
        <v>4</v>
      </c>
      <c r="E23" s="8">
        <v>126371783</v>
      </c>
      <c r="F23" s="5" t="s">
        <v>5</v>
      </c>
      <c r="G23" s="6"/>
      <c r="H23" s="6"/>
      <c r="I23" s="6"/>
      <c r="J23" s="6"/>
      <c r="K23" s="6"/>
      <c r="L23" s="6"/>
    </row>
    <row r="24" spans="1:12" s="9" customFormat="1" ht="15.75" customHeight="1">
      <c r="A24" s="5"/>
      <c r="B24" s="6"/>
      <c r="C24" s="6"/>
      <c r="D24" s="7"/>
      <c r="E24" s="8">
        <v>52632803</v>
      </c>
      <c r="F24" s="5" t="s">
        <v>6</v>
      </c>
      <c r="G24" s="6"/>
      <c r="H24" s="6"/>
      <c r="I24" s="6"/>
      <c r="J24" s="6"/>
      <c r="K24" s="6"/>
      <c r="L24" s="6"/>
    </row>
    <row r="25" spans="1:12" s="9" customFormat="1" ht="15.75" customHeight="1">
      <c r="A25" s="6"/>
      <c r="B25" s="6"/>
      <c r="C25" s="6"/>
      <c r="D25" s="10" t="s">
        <v>7</v>
      </c>
      <c r="E25" s="11">
        <v>1659890</v>
      </c>
      <c r="F25" s="5" t="s">
        <v>8</v>
      </c>
      <c r="G25" s="6"/>
      <c r="H25" s="6"/>
      <c r="I25" s="6"/>
      <c r="J25" s="6"/>
      <c r="K25" s="6"/>
      <c r="L25" s="6"/>
    </row>
    <row r="26" spans="1:12" s="9" customFormat="1" ht="15.75" customHeight="1">
      <c r="A26" s="6"/>
      <c r="B26" s="6"/>
      <c r="C26" s="6"/>
      <c r="D26" s="7" t="s">
        <v>9</v>
      </c>
      <c r="E26" s="8">
        <v>180664476</v>
      </c>
      <c r="F26" s="6"/>
      <c r="G26" s="12"/>
      <c r="H26" s="6"/>
      <c r="I26" s="6"/>
      <c r="J26" s="6"/>
      <c r="K26" s="6"/>
      <c r="L26" s="6"/>
    </row>
    <row r="27" spans="1:12" s="9" customFormat="1" ht="7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13" customFormat="1" ht="27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s="9" customFormat="1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1.75" customHeight="1">
      <c r="A30" s="57" t="s">
        <v>11</v>
      </c>
      <c r="B30" s="41"/>
      <c r="C30" s="57" t="s">
        <v>39</v>
      </c>
      <c r="D30" s="57" t="s">
        <v>40</v>
      </c>
      <c r="E30" s="57" t="s">
        <v>14</v>
      </c>
      <c r="F30" s="57" t="s">
        <v>15</v>
      </c>
      <c r="G30" s="57" t="s">
        <v>16</v>
      </c>
      <c r="H30" s="57" t="s">
        <v>41</v>
      </c>
      <c r="I30" s="57" t="s">
        <v>42</v>
      </c>
      <c r="J30" s="57" t="s">
        <v>0</v>
      </c>
      <c r="K30" s="57" t="s">
        <v>43</v>
      </c>
      <c r="L30" s="57" t="s">
        <v>19</v>
      </c>
    </row>
    <row r="31" spans="1:12" ht="21.75" customHeight="1">
      <c r="A31" s="58"/>
      <c r="B31" s="42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5" customHeight="1">
      <c r="A32" s="43"/>
      <c r="B32" s="43"/>
      <c r="C32" s="44" t="s">
        <v>20</v>
      </c>
      <c r="D32" s="44" t="s">
        <v>21</v>
      </c>
      <c r="E32" s="44" t="s">
        <v>22</v>
      </c>
      <c r="F32" s="44" t="s">
        <v>23</v>
      </c>
      <c r="G32" s="44" t="s">
        <v>44</v>
      </c>
      <c r="H32" s="44" t="s">
        <v>24</v>
      </c>
      <c r="I32" s="44" t="s">
        <v>45</v>
      </c>
      <c r="J32" s="44" t="s">
        <v>46</v>
      </c>
      <c r="K32" s="44" t="s">
        <v>47</v>
      </c>
      <c r="L32" s="45"/>
    </row>
    <row r="33" spans="1:12" ht="15.75" customHeight="1">
      <c r="A33" s="45" t="s">
        <v>31</v>
      </c>
      <c r="B33" s="44" t="s">
        <v>32</v>
      </c>
      <c r="C33" s="46">
        <v>4663048</v>
      </c>
      <c r="D33" s="46">
        <v>10984915</v>
      </c>
      <c r="E33" s="46">
        <v>3540730</v>
      </c>
      <c r="F33" s="46">
        <v>1306047</v>
      </c>
      <c r="G33" s="47"/>
      <c r="H33" s="47"/>
      <c r="I33" s="46">
        <v>37689014</v>
      </c>
      <c r="J33" s="46">
        <v>7104747</v>
      </c>
      <c r="K33" s="46">
        <v>0</v>
      </c>
      <c r="L33" s="48">
        <v>65288501</v>
      </c>
    </row>
    <row r="34" spans="1:12" ht="7.5" customHeight="1">
      <c r="A34" s="49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2"/>
    </row>
    <row r="35" spans="1:12" ht="15.75" customHeight="1">
      <c r="A35" s="45" t="s">
        <v>48</v>
      </c>
      <c r="B35" s="44" t="s">
        <v>30</v>
      </c>
      <c r="C35" s="46">
        <v>43069773</v>
      </c>
      <c r="D35" s="46">
        <v>5424821</v>
      </c>
      <c r="E35" s="46">
        <v>9368434</v>
      </c>
      <c r="F35" s="22"/>
      <c r="G35" s="46">
        <v>452530</v>
      </c>
      <c r="H35" s="46">
        <v>1569089</v>
      </c>
      <c r="I35" s="22"/>
      <c r="J35" s="46">
        <v>1198635</v>
      </c>
      <c r="K35" s="46">
        <v>1659890</v>
      </c>
      <c r="L35" s="48">
        <v>62743172</v>
      </c>
    </row>
    <row r="36" spans="1:12" ht="7.5" customHeight="1">
      <c r="A36" s="50"/>
      <c r="B36" s="50"/>
      <c r="C36" s="53"/>
      <c r="D36" s="53"/>
      <c r="E36" s="53"/>
      <c r="F36" s="53"/>
      <c r="G36" s="53"/>
      <c r="H36" s="53"/>
      <c r="I36" s="53"/>
      <c r="J36" s="53"/>
      <c r="K36" s="53"/>
      <c r="L36" s="54"/>
    </row>
    <row r="37" spans="1:12" s="35" customFormat="1" ht="15.75" customHeight="1">
      <c r="A37" s="45" t="s">
        <v>19</v>
      </c>
      <c r="B37" s="45"/>
      <c r="C37" s="48">
        <v>47732821</v>
      </c>
      <c r="D37" s="48">
        <v>16409736</v>
      </c>
      <c r="E37" s="48">
        <v>12909164</v>
      </c>
      <c r="F37" s="48">
        <v>1306047</v>
      </c>
      <c r="G37" s="48">
        <v>452530</v>
      </c>
      <c r="H37" s="48">
        <v>1569089</v>
      </c>
      <c r="I37" s="48">
        <v>37689014</v>
      </c>
      <c r="J37" s="48">
        <v>8303382</v>
      </c>
      <c r="K37" s="48">
        <v>1659890</v>
      </c>
      <c r="L37" s="48">
        <v>128031673</v>
      </c>
    </row>
    <row r="38" spans="1:12" s="38" customFormat="1" ht="12.75">
      <c r="A38" s="59" t="s">
        <v>49</v>
      </c>
      <c r="B38" s="59"/>
      <c r="C38" s="59"/>
      <c r="D38" s="59"/>
      <c r="E38" s="59"/>
      <c r="F38" s="59"/>
      <c r="G38" s="59"/>
      <c r="L38" s="39"/>
    </row>
    <row r="39" spans="1:12" s="38" customFormat="1" ht="12.75">
      <c r="A39" s="60"/>
      <c r="B39" s="60"/>
      <c r="C39" s="60"/>
      <c r="D39" s="60"/>
      <c r="E39" s="60"/>
      <c r="F39" s="60"/>
      <c r="G39" s="60"/>
      <c r="H39" s="55"/>
      <c r="I39" s="55"/>
      <c r="J39" s="55"/>
      <c r="K39" s="55"/>
      <c r="L39" s="56" t="s">
        <v>33</v>
      </c>
    </row>
    <row r="43" spans="1:12" ht="19.5" customHeight="1">
      <c r="A43" s="64" t="s">
        <v>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1"/>
    </row>
    <row r="44" spans="1:12" ht="19.5" customHeight="1">
      <c r="A44" s="75" t="s">
        <v>2</v>
      </c>
      <c r="B44" s="75"/>
      <c r="C44" s="75"/>
      <c r="D44" s="75"/>
      <c r="E44" s="75"/>
      <c r="F44" s="75"/>
      <c r="G44" s="75"/>
      <c r="H44" s="75"/>
      <c r="I44" s="75"/>
      <c r="J44" s="75"/>
      <c r="K44" s="2">
        <f>+'[1]Resumen Agregado'!K44</f>
        <v>0</v>
      </c>
      <c r="L44" s="1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1"/>
    </row>
    <row r="46" spans="1:11" s="9" customFormat="1" ht="15.75" customHeight="1">
      <c r="A46" s="5" t="s">
        <v>3</v>
      </c>
      <c r="B46" s="6"/>
      <c r="C46" s="6"/>
      <c r="D46" s="7" t="s">
        <v>4</v>
      </c>
      <c r="E46" s="8">
        <v>26112533</v>
      </c>
      <c r="F46" s="5" t="s">
        <v>5</v>
      </c>
      <c r="G46" s="6"/>
      <c r="H46" s="6"/>
      <c r="I46" s="6"/>
      <c r="J46" s="6"/>
      <c r="K46" s="6"/>
    </row>
    <row r="47" spans="1:11" s="9" customFormat="1" ht="15.75" customHeight="1">
      <c r="A47" s="5"/>
      <c r="B47" s="6"/>
      <c r="C47" s="6"/>
      <c r="D47" s="7"/>
      <c r="E47" s="8">
        <v>0</v>
      </c>
      <c r="F47" s="5" t="s">
        <v>6</v>
      </c>
      <c r="G47" s="6"/>
      <c r="H47" s="6"/>
      <c r="I47" s="6"/>
      <c r="J47" s="6"/>
      <c r="K47" s="6"/>
    </row>
    <row r="48" spans="1:11" s="9" customFormat="1" ht="15.75" customHeight="1">
      <c r="A48" s="6"/>
      <c r="B48" s="6"/>
      <c r="C48" s="6"/>
      <c r="D48" s="10" t="s">
        <v>7</v>
      </c>
      <c r="E48" s="11">
        <v>0</v>
      </c>
      <c r="F48" s="5" t="s">
        <v>8</v>
      </c>
      <c r="G48" s="6"/>
      <c r="H48" s="6"/>
      <c r="I48" s="6"/>
      <c r="J48" s="6"/>
      <c r="K48" s="6"/>
    </row>
    <row r="49" spans="1:11" s="9" customFormat="1" ht="15.75" customHeight="1">
      <c r="A49" s="6"/>
      <c r="B49" s="6"/>
      <c r="C49" s="6"/>
      <c r="D49" s="7" t="s">
        <v>9</v>
      </c>
      <c r="E49" s="8">
        <v>26112533</v>
      </c>
      <c r="F49" s="6"/>
      <c r="G49" s="12"/>
      <c r="H49" s="6"/>
      <c r="I49" s="6"/>
      <c r="J49" s="6"/>
      <c r="K49" s="6"/>
    </row>
    <row r="50" spans="1:11" s="9" customFormat="1" ht="7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13" customFormat="1" ht="27.75" customHeight="1">
      <c r="A51" s="62" t="s">
        <v>10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s="9" customFormat="1" ht="7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2" ht="21.75" customHeight="1" thickBot="1" thickTop="1">
      <c r="A53" s="67" t="s">
        <v>11</v>
      </c>
      <c r="B53" s="14"/>
      <c r="C53" s="69" t="s">
        <v>12</v>
      </c>
      <c r="D53" s="71" t="s">
        <v>13</v>
      </c>
      <c r="E53" s="71" t="s">
        <v>14</v>
      </c>
      <c r="F53" s="71" t="s">
        <v>15</v>
      </c>
      <c r="G53" s="71" t="s">
        <v>16</v>
      </c>
      <c r="H53" s="71" t="s">
        <v>17</v>
      </c>
      <c r="I53" s="71" t="s">
        <v>18</v>
      </c>
      <c r="J53" s="73" t="s">
        <v>0</v>
      </c>
      <c r="K53" s="65" t="s">
        <v>19</v>
      </c>
      <c r="L53" s="1"/>
    </row>
    <row r="54" spans="1:12" ht="21.75" customHeight="1" thickBot="1">
      <c r="A54" s="68"/>
      <c r="B54" s="15"/>
      <c r="C54" s="70"/>
      <c r="D54" s="72"/>
      <c r="E54" s="72"/>
      <c r="F54" s="72"/>
      <c r="G54" s="72"/>
      <c r="H54" s="72"/>
      <c r="I54" s="72"/>
      <c r="J54" s="74"/>
      <c r="K54" s="66"/>
      <c r="L54" s="1"/>
    </row>
    <row r="55" spans="1:12" ht="15" customHeight="1" thickBot="1" thickTop="1">
      <c r="A55" s="16"/>
      <c r="B55" s="14"/>
      <c r="C55" s="17" t="s">
        <v>20</v>
      </c>
      <c r="D55" s="17" t="s">
        <v>21</v>
      </c>
      <c r="E55" s="17" t="s">
        <v>22</v>
      </c>
      <c r="F55" s="17" t="s">
        <v>23</v>
      </c>
      <c r="G55" s="17"/>
      <c r="H55" s="17" t="s">
        <v>24</v>
      </c>
      <c r="I55" s="17" t="s">
        <v>25</v>
      </c>
      <c r="J55" s="17" t="s">
        <v>26</v>
      </c>
      <c r="K55" s="18"/>
      <c r="L55" s="1"/>
    </row>
    <row r="56" spans="1:12" ht="15.75" customHeight="1" thickBot="1">
      <c r="A56" s="19" t="s">
        <v>27</v>
      </c>
      <c r="B56" s="20" t="s">
        <v>28</v>
      </c>
      <c r="C56" s="21">
        <v>1028281</v>
      </c>
      <c r="D56" s="21">
        <v>39573</v>
      </c>
      <c r="E56" s="22"/>
      <c r="F56" s="22"/>
      <c r="G56" s="23"/>
      <c r="H56" s="21">
        <v>77400</v>
      </c>
      <c r="I56" s="22"/>
      <c r="J56" s="24"/>
      <c r="K56" s="25">
        <v>1145254</v>
      </c>
      <c r="L56" s="1"/>
    </row>
    <row r="57" spans="1:12" ht="7.5" customHeight="1" thickBot="1">
      <c r="A57" s="16"/>
      <c r="B57" s="16"/>
      <c r="C57" s="26"/>
      <c r="D57" s="26"/>
      <c r="E57" s="26"/>
      <c r="F57" s="26"/>
      <c r="G57" s="26"/>
      <c r="H57" s="26"/>
      <c r="I57" s="26"/>
      <c r="J57" s="26"/>
      <c r="K57" s="25"/>
      <c r="L57" s="1"/>
    </row>
    <row r="58" spans="1:12" ht="15.75" customHeight="1" thickBot="1">
      <c r="A58" s="19" t="s">
        <v>29</v>
      </c>
      <c r="B58" s="20" t="s">
        <v>30</v>
      </c>
      <c r="C58" s="21">
        <v>6399080</v>
      </c>
      <c r="D58" s="21">
        <v>67632</v>
      </c>
      <c r="E58" s="21">
        <v>4531892</v>
      </c>
      <c r="F58" s="21">
        <v>257352</v>
      </c>
      <c r="G58" s="21">
        <v>0</v>
      </c>
      <c r="H58" s="22"/>
      <c r="I58" s="21">
        <v>0</v>
      </c>
      <c r="J58" s="21">
        <v>0</v>
      </c>
      <c r="K58" s="25">
        <v>11255956</v>
      </c>
      <c r="L58" s="1"/>
    </row>
    <row r="59" spans="1:12" ht="7.5" customHeight="1" thickBot="1">
      <c r="A59" s="27"/>
      <c r="B59" s="16"/>
      <c r="C59" s="26"/>
      <c r="D59" s="26"/>
      <c r="E59" s="26"/>
      <c r="F59" s="26"/>
      <c r="G59" s="26"/>
      <c r="H59" s="26"/>
      <c r="I59" s="26"/>
      <c r="J59" s="26"/>
      <c r="K59" s="25"/>
      <c r="L59" s="1"/>
    </row>
    <row r="60" spans="1:12" ht="15.75" customHeight="1" thickBot="1">
      <c r="A60" s="19" t="s">
        <v>31</v>
      </c>
      <c r="B60" s="20" t="s">
        <v>32</v>
      </c>
      <c r="C60" s="21">
        <v>1086526</v>
      </c>
      <c r="D60" s="21">
        <v>400308</v>
      </c>
      <c r="E60" s="22"/>
      <c r="F60" s="22"/>
      <c r="G60" s="22"/>
      <c r="H60" s="22"/>
      <c r="I60" s="21">
        <v>0</v>
      </c>
      <c r="J60" s="21">
        <v>12224489</v>
      </c>
      <c r="K60" s="25">
        <v>13711323</v>
      </c>
      <c r="L60" s="1"/>
    </row>
    <row r="61" spans="1:12" ht="7.5" customHeight="1" thickBot="1">
      <c r="A61" s="16"/>
      <c r="B61" s="15"/>
      <c r="C61" s="28"/>
      <c r="D61" s="28"/>
      <c r="E61" s="28"/>
      <c r="F61" s="28"/>
      <c r="G61" s="28"/>
      <c r="H61" s="28"/>
      <c r="I61" s="28"/>
      <c r="J61" s="28"/>
      <c r="K61" s="29"/>
      <c r="L61" s="1"/>
    </row>
    <row r="62" spans="1:11" s="35" customFormat="1" ht="15.75" customHeight="1" thickBot="1" thickTop="1">
      <c r="A62" s="30" t="s">
        <v>19</v>
      </c>
      <c r="B62" s="30"/>
      <c r="C62" s="31">
        <v>8513887</v>
      </c>
      <c r="D62" s="32">
        <v>507513</v>
      </c>
      <c r="E62" s="33">
        <v>4531892</v>
      </c>
      <c r="F62" s="33">
        <v>257352</v>
      </c>
      <c r="G62" s="33">
        <v>0</v>
      </c>
      <c r="H62" s="33">
        <v>77400</v>
      </c>
      <c r="I62" s="33">
        <v>0</v>
      </c>
      <c r="J62" s="33">
        <v>12224489</v>
      </c>
      <c r="K62" s="34">
        <v>26112533</v>
      </c>
    </row>
    <row r="63" spans="1:12" ht="13.5" thickTop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7" t="s">
        <v>33</v>
      </c>
      <c r="L63" s="1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9"/>
      <c r="L64" s="1"/>
    </row>
    <row r="65" spans="1:12" ht="19.5" customHeight="1">
      <c r="A65" s="75" t="s">
        <v>34</v>
      </c>
      <c r="B65" s="75"/>
      <c r="C65" s="75"/>
      <c r="D65" s="75"/>
      <c r="E65" s="75"/>
      <c r="F65" s="75"/>
      <c r="G65" s="75"/>
      <c r="H65" s="75"/>
      <c r="I65" s="75"/>
      <c r="J65" s="75"/>
      <c r="K65" s="2" t="s">
        <v>36</v>
      </c>
      <c r="L65" s="1"/>
    </row>
    <row r="66" spans="1:12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1"/>
    </row>
    <row r="67" spans="1:11" s="9" customFormat="1" ht="15.75" customHeight="1">
      <c r="A67" s="5" t="s">
        <v>3</v>
      </c>
      <c r="B67" s="6"/>
      <c r="C67" s="6"/>
      <c r="D67" s="7" t="s">
        <v>4</v>
      </c>
      <c r="E67" s="8">
        <v>0</v>
      </c>
      <c r="F67" s="5" t="s">
        <v>5</v>
      </c>
      <c r="G67" s="6"/>
      <c r="H67" s="6"/>
      <c r="I67" s="6"/>
      <c r="J67" s="6"/>
      <c r="K67" s="6"/>
    </row>
    <row r="68" spans="1:11" s="9" customFormat="1" ht="15.75" customHeight="1">
      <c r="A68" s="5"/>
      <c r="B68" s="6"/>
      <c r="C68" s="6"/>
      <c r="D68" s="7"/>
      <c r="E68" s="8">
        <v>0</v>
      </c>
      <c r="F68" s="5" t="s">
        <v>6</v>
      </c>
      <c r="G68" s="6"/>
      <c r="H68" s="6"/>
      <c r="I68" s="6"/>
      <c r="J68" s="6"/>
      <c r="K68" s="6"/>
    </row>
    <row r="69" spans="1:11" s="9" customFormat="1" ht="15.75" customHeight="1">
      <c r="A69" s="6"/>
      <c r="B69" s="6"/>
      <c r="C69" s="6"/>
      <c r="D69" s="10" t="s">
        <v>7</v>
      </c>
      <c r="E69" s="11">
        <v>0</v>
      </c>
      <c r="F69" s="5" t="s">
        <v>8</v>
      </c>
      <c r="G69" s="6"/>
      <c r="H69" s="6"/>
      <c r="I69" s="6"/>
      <c r="J69" s="6"/>
      <c r="K69" s="6"/>
    </row>
    <row r="70" spans="1:11" s="9" customFormat="1" ht="15.75" customHeight="1">
      <c r="A70" s="6"/>
      <c r="B70" s="6"/>
      <c r="C70" s="6"/>
      <c r="D70" s="7" t="s">
        <v>9</v>
      </c>
      <c r="E70" s="8">
        <v>0</v>
      </c>
      <c r="F70" s="6"/>
      <c r="G70" s="12"/>
      <c r="H70" s="6"/>
      <c r="I70" s="6"/>
      <c r="J70" s="6"/>
      <c r="K70" s="6"/>
    </row>
    <row r="71" spans="1:11" s="9" customFormat="1" ht="7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13" customFormat="1" ht="27.75" customHeight="1">
      <c r="A72" s="62" t="s">
        <v>35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s="9" customFormat="1" ht="7.5" customHeight="1" thickBo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2" ht="21.75" customHeight="1" thickBot="1" thickTop="1">
      <c r="A74" s="67" t="s">
        <v>11</v>
      </c>
      <c r="B74" s="14"/>
      <c r="C74" s="69" t="s">
        <v>12</v>
      </c>
      <c r="D74" s="71" t="s">
        <v>13</v>
      </c>
      <c r="E74" s="71" t="s">
        <v>14</v>
      </c>
      <c r="F74" s="71" t="s">
        <v>15</v>
      </c>
      <c r="G74" s="71" t="s">
        <v>16</v>
      </c>
      <c r="H74" s="71" t="s">
        <v>17</v>
      </c>
      <c r="I74" s="71" t="s">
        <v>18</v>
      </c>
      <c r="J74" s="73" t="s">
        <v>0</v>
      </c>
      <c r="K74" s="65" t="s">
        <v>19</v>
      </c>
      <c r="L74" s="1"/>
    </row>
    <row r="75" spans="1:12" ht="21.75" customHeight="1" thickBot="1">
      <c r="A75" s="68"/>
      <c r="B75" s="15"/>
      <c r="C75" s="70"/>
      <c r="D75" s="72"/>
      <c r="E75" s="72"/>
      <c r="F75" s="72"/>
      <c r="G75" s="72"/>
      <c r="H75" s="72"/>
      <c r="I75" s="72"/>
      <c r="J75" s="74"/>
      <c r="K75" s="66"/>
      <c r="L75" s="1"/>
    </row>
    <row r="76" spans="1:12" ht="15" customHeight="1" thickBot="1" thickTop="1">
      <c r="A76" s="16"/>
      <c r="B76" s="14"/>
      <c r="C76" s="17" t="s">
        <v>20</v>
      </c>
      <c r="D76" s="17" t="s">
        <v>21</v>
      </c>
      <c r="E76" s="17" t="s">
        <v>22</v>
      </c>
      <c r="F76" s="17" t="s">
        <v>23</v>
      </c>
      <c r="G76" s="17"/>
      <c r="H76" s="17" t="s">
        <v>24</v>
      </c>
      <c r="I76" s="17" t="s">
        <v>25</v>
      </c>
      <c r="J76" s="17" t="s">
        <v>26</v>
      </c>
      <c r="K76" s="18"/>
      <c r="L76" s="1"/>
    </row>
    <row r="77" spans="1:12" ht="15.75" customHeight="1" thickBot="1">
      <c r="A77" s="19" t="s">
        <v>27</v>
      </c>
      <c r="B77" s="20" t="s">
        <v>28</v>
      </c>
      <c r="C77" s="21">
        <v>0</v>
      </c>
      <c r="D77" s="21">
        <v>0</v>
      </c>
      <c r="E77" s="22"/>
      <c r="F77" s="22"/>
      <c r="G77" s="23"/>
      <c r="H77" s="21">
        <v>0</v>
      </c>
      <c r="I77" s="22"/>
      <c r="J77" s="24"/>
      <c r="K77" s="25">
        <v>0</v>
      </c>
      <c r="L77" s="1"/>
    </row>
    <row r="78" spans="1:12" ht="7.5" customHeight="1" thickBot="1">
      <c r="A78" s="16"/>
      <c r="B78" s="16"/>
      <c r="C78" s="26"/>
      <c r="D78" s="26"/>
      <c r="E78" s="26"/>
      <c r="F78" s="26"/>
      <c r="G78" s="26"/>
      <c r="H78" s="26"/>
      <c r="I78" s="26"/>
      <c r="J78" s="26"/>
      <c r="K78" s="25"/>
      <c r="L78" s="1"/>
    </row>
    <row r="79" spans="1:12" ht="15.75" customHeight="1" thickBot="1">
      <c r="A79" s="19" t="s">
        <v>29</v>
      </c>
      <c r="B79" s="20" t="s">
        <v>30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2"/>
      <c r="I79" s="21">
        <v>0</v>
      </c>
      <c r="J79" s="21">
        <v>0</v>
      </c>
      <c r="K79" s="25">
        <v>0</v>
      </c>
      <c r="L79" s="1"/>
    </row>
    <row r="80" spans="1:12" ht="7.5" customHeight="1" thickBot="1">
      <c r="A80" s="27"/>
      <c r="B80" s="16"/>
      <c r="C80" s="26"/>
      <c r="D80" s="26"/>
      <c r="E80" s="26"/>
      <c r="F80" s="26"/>
      <c r="G80" s="26"/>
      <c r="H80" s="26"/>
      <c r="I80" s="26"/>
      <c r="J80" s="26"/>
      <c r="K80" s="25"/>
      <c r="L80" s="1"/>
    </row>
    <row r="81" spans="1:12" ht="15.75" customHeight="1" thickBot="1">
      <c r="A81" s="19" t="s">
        <v>31</v>
      </c>
      <c r="B81" s="20" t="s">
        <v>32</v>
      </c>
      <c r="C81" s="21">
        <v>0</v>
      </c>
      <c r="D81" s="21">
        <v>0</v>
      </c>
      <c r="E81" s="22"/>
      <c r="F81" s="22"/>
      <c r="G81" s="22"/>
      <c r="H81" s="22"/>
      <c r="I81" s="21">
        <v>0</v>
      </c>
      <c r="J81" s="21">
        <v>0</v>
      </c>
      <c r="K81" s="25">
        <v>0</v>
      </c>
      <c r="L81" s="1"/>
    </row>
    <row r="82" spans="1:12" ht="7.5" customHeight="1" thickBot="1">
      <c r="A82" s="16"/>
      <c r="B82" s="15"/>
      <c r="C82" s="28"/>
      <c r="D82" s="28"/>
      <c r="E82" s="28"/>
      <c r="F82" s="28"/>
      <c r="G82" s="28"/>
      <c r="H82" s="28"/>
      <c r="I82" s="28"/>
      <c r="J82" s="28"/>
      <c r="K82" s="29"/>
      <c r="L82" s="1"/>
    </row>
    <row r="83" spans="1:11" s="35" customFormat="1" ht="15.75" customHeight="1" thickBot="1" thickTop="1">
      <c r="A83" s="30" t="s">
        <v>19</v>
      </c>
      <c r="B83" s="30"/>
      <c r="C83" s="31">
        <v>0</v>
      </c>
      <c r="D83" s="32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4">
        <v>0</v>
      </c>
    </row>
    <row r="84" spans="11:12" ht="14.25" thickBot="1" thickTop="1">
      <c r="K84" s="35"/>
      <c r="L84" s="1"/>
    </row>
    <row r="85" spans="1:12" ht="13.5" thickTop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7" t="s">
        <v>33</v>
      </c>
      <c r="L85" s="1"/>
    </row>
    <row r="86" spans="11:12" ht="12.75">
      <c r="K86" s="35"/>
      <c r="L86" s="1"/>
    </row>
    <row r="87" spans="11:12" ht="12.75">
      <c r="K87" s="35"/>
      <c r="L87" s="1"/>
    </row>
  </sheetData>
  <mergeCells count="53">
    <mergeCell ref="K74:K75"/>
    <mergeCell ref="A72:K72"/>
    <mergeCell ref="A74:A75"/>
    <mergeCell ref="C74:C75"/>
    <mergeCell ref="D74:D75"/>
    <mergeCell ref="E74:E75"/>
    <mergeCell ref="F74:F75"/>
    <mergeCell ref="G74:G75"/>
    <mergeCell ref="H74:H75"/>
    <mergeCell ref="I74:I75"/>
    <mergeCell ref="J74:J75"/>
    <mergeCell ref="I53:I54"/>
    <mergeCell ref="J53:J54"/>
    <mergeCell ref="K53:K54"/>
    <mergeCell ref="A65:J65"/>
    <mergeCell ref="A43:K43"/>
    <mergeCell ref="A44:J44"/>
    <mergeCell ref="A51:K51"/>
    <mergeCell ref="A53:A54"/>
    <mergeCell ref="C53:C54"/>
    <mergeCell ref="D53:D54"/>
    <mergeCell ref="E53:E54"/>
    <mergeCell ref="F53:F54"/>
    <mergeCell ref="G53:G54"/>
    <mergeCell ref="H53:H54"/>
    <mergeCell ref="A1:L1"/>
    <mergeCell ref="A2:K2"/>
    <mergeCell ref="A9:L9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21:K21"/>
    <mergeCell ref="A28:L28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A38:G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dcterms:created xsi:type="dcterms:W3CDTF">2012-11-12T20:07:13Z</dcterms:created>
  <dcterms:modified xsi:type="dcterms:W3CDTF">2012-11-26T15:58:43Z</dcterms:modified>
  <cp:category/>
  <cp:version/>
  <cp:contentType/>
  <cp:contentStatus/>
</cp:coreProperties>
</file>